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60 製品開発着手\080_令和3年度\001_交付要綱、募集要、様式等\050_様式集、様式集記入例\"/>
    </mc:Choice>
  </mc:AlternateContent>
  <bookViews>
    <workbookView xWindow="-20" yWindow="3320" windowWidth="19440" windowHeight="3330" tabRatio="771" activeTab="1"/>
  </bookViews>
  <sheets>
    <sheet name="別紙1" sheetId="7" r:id="rId1"/>
    <sheet name="別紙2" sheetId="8" r:id="rId2"/>
  </sheets>
  <definedNames>
    <definedName name="_xlnm.Print_Area" localSheetId="0">別紙1!$A$1:$F$13</definedName>
    <definedName name="_xlnm.Print_Area" localSheetId="1">別紙2!$A$1:$N$58</definedName>
  </definedNames>
  <calcPr calcId="162913"/>
</workbook>
</file>

<file path=xl/calcChain.xml><?xml version="1.0" encoding="utf-8"?>
<calcChain xmlns="http://schemas.openxmlformats.org/spreadsheetml/2006/main">
  <c r="E20" i="8" l="1"/>
  <c r="F20" i="8"/>
  <c r="D20" i="8"/>
  <c r="E18" i="8"/>
  <c r="F18" i="8"/>
  <c r="E16" i="8"/>
  <c r="F16" i="8"/>
  <c r="E14" i="8"/>
  <c r="F14" i="8"/>
  <c r="E12" i="8"/>
  <c r="F12" i="8"/>
  <c r="E10" i="8"/>
  <c r="F10" i="8"/>
  <c r="E8" i="8"/>
  <c r="E22" i="8"/>
  <c r="D8" i="7"/>
  <c r="E45" i="8"/>
  <c r="F45" i="8"/>
  <c r="E49" i="8"/>
  <c r="F49" i="8"/>
  <c r="D49" i="8"/>
  <c r="E47" i="8"/>
  <c r="F47" i="8"/>
  <c r="D47" i="8"/>
  <c r="E43" i="8"/>
  <c r="F43" i="8"/>
  <c r="D43" i="8"/>
  <c r="E41" i="8"/>
  <c r="F41" i="8"/>
  <c r="D41" i="8"/>
  <c r="E39" i="8"/>
  <c r="F39" i="8"/>
  <c r="D39" i="8"/>
  <c r="E37" i="8"/>
  <c r="F37" i="8"/>
  <c r="F51" i="8"/>
  <c r="E9" i="7"/>
  <c r="D12" i="8"/>
  <c r="D16" i="8"/>
  <c r="D10" i="8"/>
  <c r="D14" i="8"/>
  <c r="D18" i="8"/>
  <c r="E51" i="8"/>
  <c r="D9" i="7"/>
  <c r="D45" i="8"/>
  <c r="D37" i="8"/>
  <c r="D51" i="8"/>
  <c r="C9" i="7"/>
  <c r="D11" i="7"/>
  <c r="F8" i="8"/>
  <c r="F22" i="8"/>
  <c r="E8" i="7"/>
  <c r="D8" i="8"/>
  <c r="D22" i="8"/>
  <c r="C8" i="7"/>
  <c r="C11" i="7"/>
  <c r="E11" i="7"/>
</calcChain>
</file>

<file path=xl/sharedStrings.xml><?xml version="1.0" encoding="utf-8"?>
<sst xmlns="http://schemas.openxmlformats.org/spreadsheetml/2006/main" count="118" uniqueCount="52">
  <si>
    <t>数量</t>
    <rPh sb="0" eb="2">
      <t>スウリョウ</t>
    </rPh>
    <phoneticPr fontId="1"/>
  </si>
  <si>
    <t>単価</t>
    <rPh sb="0" eb="2">
      <t>タンカ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</si>
  <si>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</si>
  <si>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年月日</t>
    <rPh sb="0" eb="3">
      <t>ネンガッピ</t>
    </rPh>
    <phoneticPr fontId="1"/>
  </si>
  <si>
    <t>支払方法</t>
    <rPh sb="0" eb="2">
      <t>シハライ</t>
    </rPh>
    <rPh sb="2" eb="4">
      <t>ホウホウ</t>
    </rPh>
    <phoneticPr fontId="1"/>
  </si>
  <si>
    <t>見　積</t>
    <rPh sb="0" eb="1">
      <t>ミ</t>
    </rPh>
    <rPh sb="2" eb="3">
      <t>セキ</t>
    </rPh>
    <phoneticPr fontId="1"/>
  </si>
  <si>
    <t>契　約</t>
    <rPh sb="0" eb="1">
      <t>チギリ</t>
    </rPh>
    <rPh sb="2" eb="3">
      <t>ヤク</t>
    </rPh>
    <phoneticPr fontId="1"/>
  </si>
  <si>
    <t>請　求</t>
    <rPh sb="0" eb="1">
      <t>ショウ</t>
    </rPh>
    <rPh sb="2" eb="3">
      <t>モトム</t>
    </rPh>
    <phoneticPr fontId="1"/>
  </si>
  <si>
    <t>支　払</t>
    <rPh sb="0" eb="1">
      <t>ササ</t>
    </rPh>
    <rPh sb="2" eb="3">
      <t>フツ</t>
    </rPh>
    <phoneticPr fontId="1"/>
  </si>
  <si>
    <t>領　収</t>
    <rPh sb="0" eb="1">
      <t>リョウ</t>
    </rPh>
    <rPh sb="2" eb="3">
      <t>オサム</t>
    </rPh>
    <phoneticPr fontId="1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</si>
  <si>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1"/>
  </si>
  <si>
    <t>公社記入欄</t>
    <rPh sb="0" eb="2">
      <t>コウシャ</t>
    </rPh>
    <rPh sb="2" eb="4">
      <t>キニュウ</t>
    </rPh>
    <rPh sb="4" eb="5">
      <t>ラン</t>
    </rPh>
    <phoneticPr fontId="1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</si>
  <si>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1"/>
  </si>
  <si>
    <t>（単位：円）</t>
    <rPh sb="1" eb="3">
      <t>タンイ</t>
    </rPh>
    <rPh sb="4" eb="5">
      <t>エン</t>
    </rPh>
    <phoneticPr fontId="1"/>
  </si>
  <si>
    <t>委託・外注費</t>
    <rPh sb="0" eb="2">
      <t>イタク</t>
    </rPh>
    <rPh sb="3" eb="6">
      <t>ガイチュウヒ</t>
    </rPh>
    <phoneticPr fontId="1"/>
  </si>
  <si>
    <t>№</t>
    <phoneticPr fontId="1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</si>
  <si>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</si>
  <si>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</si>
  <si>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支出
番号</t>
    <rPh sb="0" eb="2">
      <t>シシュツ</t>
    </rPh>
    <rPh sb="3" eb="5">
      <t>バンゴウ</t>
    </rPh>
    <phoneticPr fontId="1"/>
  </si>
  <si>
    <t>【備考】</t>
    <rPh sb="1" eb="3">
      <t>ビコウ</t>
    </rPh>
    <phoneticPr fontId="1"/>
  </si>
  <si>
    <t>納　品</t>
    <rPh sb="0" eb="1">
      <t>オサム</t>
    </rPh>
    <rPh sb="2" eb="3">
      <t>ヒン</t>
    </rPh>
    <phoneticPr fontId="1"/>
  </si>
  <si>
    <t>合　　　計</t>
    <rPh sb="0" eb="1">
      <t>ゴウ</t>
    </rPh>
    <rPh sb="4" eb="5">
      <t>ケイ</t>
    </rPh>
    <phoneticPr fontId="1"/>
  </si>
  <si>
    <t>原材料・副資材費</t>
    <rPh sb="0" eb="3">
      <t>ゲンザイリョウ</t>
    </rPh>
    <rPh sb="4" eb="7">
      <t>フクシザイ</t>
    </rPh>
    <rPh sb="7" eb="8">
      <t>ヒ</t>
    </rPh>
    <phoneticPr fontId="1"/>
  </si>
  <si>
    <t>経費区分</t>
    <rPh sb="0" eb="2">
      <t>ケイヒ</t>
    </rPh>
    <rPh sb="2" eb="4">
      <t>クブン</t>
    </rPh>
    <phoneticPr fontId="1"/>
  </si>
  <si>
    <t>品　　名</t>
    <rPh sb="0" eb="1">
      <t>ヒン</t>
    </rPh>
    <rPh sb="3" eb="4">
      <t>メイ</t>
    </rPh>
    <phoneticPr fontId="1"/>
  </si>
  <si>
    <t>仕　　様</t>
    <rPh sb="0" eb="1">
      <t>シ</t>
    </rPh>
    <rPh sb="3" eb="4">
      <t>サマ</t>
    </rPh>
    <phoneticPr fontId="1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</si>
  <si>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1"/>
  </si>
  <si>
    <t>件　　　名</t>
    <rPh sb="0" eb="1">
      <t>ケン</t>
    </rPh>
    <rPh sb="4" eb="5">
      <t>メイ</t>
    </rPh>
    <phoneticPr fontId="1"/>
  </si>
  <si>
    <t>仕様、内容</t>
    <rPh sb="0" eb="2">
      <t>シヨウ</t>
    </rPh>
    <rPh sb="3" eb="5">
      <t>ナイヨウ</t>
    </rPh>
    <phoneticPr fontId="1"/>
  </si>
  <si>
    <t>納　品</t>
    <rPh sb="0" eb="1">
      <t>オサム</t>
    </rPh>
    <rPh sb="2" eb="3">
      <t>シナ</t>
    </rPh>
    <phoneticPr fontId="1"/>
  </si>
  <si>
    <t>（企業名：　　　　　　　　　　　　　　　　　　　）</t>
    <phoneticPr fontId="1"/>
  </si>
  <si>
    <t>経費区分別支払明細表</t>
    <phoneticPr fontId="1"/>
  </si>
  <si>
    <t>支払総括表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</si>
  <si>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原材料・副資材費</t>
    </r>
    <rPh sb="5" eb="8">
      <t>ゲンザイリョウ</t>
    </rPh>
    <rPh sb="9" eb="12">
      <t>フクシザイ</t>
    </rPh>
    <rPh sb="12" eb="13">
      <t>ヒ</t>
    </rPh>
    <phoneticPr fontId="1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</si>
  <si>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1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</si>
  <si>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1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</si>
  <si>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1"/>
  </si>
  <si>
    <t>　　　　「原-3」となります。</t>
    <phoneticPr fontId="1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</si>
  <si>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委託・外注費</t>
    </r>
    <rPh sb="5" eb="7">
      <t>イタク</t>
    </rPh>
    <phoneticPr fontId="1"/>
  </si>
  <si>
    <t>様式第７－２号（別紙１）</t>
    <phoneticPr fontId="1"/>
  </si>
  <si>
    <t>様式第７－２号（別紙２－１）</t>
    <phoneticPr fontId="1"/>
  </si>
  <si>
    <t>様式第７－２号（別紙２－２）</t>
    <phoneticPr fontId="1"/>
  </si>
  <si>
    <t>原-</t>
    <rPh sb="0" eb="1">
      <t>ハラ</t>
    </rPh>
    <phoneticPr fontId="1"/>
  </si>
  <si>
    <t>委-</t>
    <rPh sb="0" eb="1">
      <t>イ</t>
    </rPh>
    <phoneticPr fontId="1"/>
  </si>
  <si>
    <t>(A)</t>
    <phoneticPr fontId="1"/>
  </si>
  <si>
    <t>(B)</t>
    <phoneticPr fontId="1"/>
  </si>
  <si>
    <t>(A+B)</t>
    <phoneticPr fontId="1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</si>
  <si>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1"/>
  </si>
  <si>
    <t>助成事業に
要する経費
(A+B)</t>
    <rPh sb="0" eb="2">
      <t>ジョセイ</t>
    </rPh>
    <rPh sb="2" eb="4">
      <t>ジギョウ</t>
    </rPh>
    <rPh sb="6" eb="7">
      <t>ヨウ</t>
    </rPh>
    <rPh sb="9" eb="11">
      <t>ケイヒ</t>
    </rPh>
    <phoneticPr fontId="1"/>
  </si>
  <si>
    <t>助成対象経費
(A)</t>
    <rPh sb="0" eb="2">
      <t>ジョセイ</t>
    </rPh>
    <rPh sb="2" eb="4">
      <t>タイショウ</t>
    </rPh>
    <rPh sb="4" eb="6">
      <t>ケイヒ</t>
    </rPh>
    <phoneticPr fontId="1"/>
  </si>
  <si>
    <t>消費税等
対象外経費
(B)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"/>
  </si>
  <si>
    <t>※２　年月日は、「R4.2.1」のように記入してください。</t>
    <rPh sb="3" eb="6">
      <t>ネンガッピ</t>
    </rPh>
    <rPh sb="20" eb="2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</si>
</sst>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129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horizontal="distributed" vertical="center" justifyLastLine="1"/>
    </xf>
    <xf numFmtId="0" fontId="10" fillId="0" borderId="14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11" xfId="0" applyFont="1" applyBorder="1" applyAlignment="1">
      <alignment horizontal="distributed" vertical="center" justifyLastLine="1"/>
    </xf>
    <xf numFmtId="3" fontId="9" fillId="2" borderId="18" xfId="0" applyNumberFormat="1" applyFont="1" applyFill="1" applyBorder="1" applyAlignment="1">
      <alignment horizontal="right" vertical="center" wrapText="1"/>
    </xf>
    <xf numFmtId="3" fontId="9" fillId="2" borderId="19" xfId="0" applyNumberFormat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3" fontId="14" fillId="2" borderId="21" xfId="0" applyNumberFormat="1" applyFont="1" applyFill="1" applyBorder="1" applyAlignment="1">
      <alignment horizontal="right" vertical="center"/>
    </xf>
    <xf numFmtId="0" fontId="13" fillId="0" borderId="22" xfId="0" applyFont="1" applyBorder="1" applyAlignment="1">
      <alignment horizontal="center" vertical="center" wrapText="1"/>
    </xf>
    <xf numFmtId="3" fontId="14" fillId="2" borderId="23" xfId="0" applyNumberFormat="1" applyFont="1" applyFill="1" applyBorder="1" applyAlignment="1">
      <alignment horizontal="right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right" vertical="center"/>
    </xf>
    <xf numFmtId="3" fontId="14" fillId="2" borderId="28" xfId="0" applyNumberFormat="1" applyFont="1" applyFill="1" applyBorder="1" applyAlignment="1">
      <alignment horizontal="right" vertical="center"/>
    </xf>
    <xf numFmtId="3" fontId="14" fillId="0" borderId="29" xfId="0" applyNumberFormat="1" applyFont="1" applyFill="1" applyBorder="1" applyAlignment="1">
      <alignment horizontal="right" vertical="center"/>
    </xf>
    <xf numFmtId="3" fontId="14" fillId="0" borderId="30" xfId="0" applyNumberFormat="1" applyFont="1" applyFill="1" applyBorder="1" applyAlignment="1">
      <alignment horizontal="right" vertical="center"/>
    </xf>
    <xf numFmtId="3" fontId="14" fillId="0" borderId="30" xfId="0" applyNumberFormat="1" applyFont="1" applyBorder="1" applyAlignment="1">
      <alignment horizontal="right" vertical="center"/>
    </xf>
    <xf numFmtId="0" fontId="13" fillId="0" borderId="31" xfId="0" applyFont="1" applyBorder="1" applyAlignment="1">
      <alignment horizontal="center" vertical="center" wrapText="1"/>
    </xf>
    <xf numFmtId="3" fontId="14" fillId="2" borderId="32" xfId="0" applyNumberFormat="1" applyFont="1" applyFill="1" applyBorder="1" applyAlignment="1">
      <alignment vertical="center"/>
    </xf>
    <xf numFmtId="3" fontId="14" fillId="2" borderId="19" xfId="0" applyNumberFormat="1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176" fontId="10" fillId="0" borderId="34" xfId="0" applyNumberFormat="1" applyFont="1" applyBorder="1" applyAlignment="1">
      <alignment horizontal="center" vertical="center" wrapText="1"/>
    </xf>
    <xf numFmtId="176" fontId="10" fillId="0" borderId="34" xfId="0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 wrapText="1"/>
    </xf>
    <xf numFmtId="176" fontId="10" fillId="0" borderId="22" xfId="0" applyNumberFormat="1" applyFont="1" applyBorder="1" applyAlignment="1">
      <alignment horizontal="center" vertical="center"/>
    </xf>
    <xf numFmtId="3" fontId="9" fillId="2" borderId="31" xfId="0" applyNumberFormat="1" applyFont="1" applyFill="1" applyBorder="1" applyAlignment="1">
      <alignment horizontal="right" vertical="center"/>
    </xf>
    <xf numFmtId="3" fontId="9" fillId="2" borderId="24" xfId="0" applyNumberFormat="1" applyFont="1" applyFill="1" applyBorder="1" applyAlignment="1">
      <alignment horizontal="right" vertical="center"/>
    </xf>
    <xf numFmtId="3" fontId="10" fillId="0" borderId="21" xfId="0" applyNumberFormat="1" applyFont="1" applyBorder="1" applyAlignment="1">
      <alignment vertical="center"/>
    </xf>
    <xf numFmtId="3" fontId="10" fillId="0" borderId="40" xfId="0" applyNumberFormat="1" applyFont="1" applyBorder="1" applyAlignment="1">
      <alignment horizontal="right" vertical="center"/>
    </xf>
    <xf numFmtId="3" fontId="9" fillId="2" borderId="35" xfId="0" applyNumberFormat="1" applyFont="1" applyFill="1" applyBorder="1" applyAlignment="1">
      <alignment horizontal="right" vertical="center"/>
    </xf>
    <xf numFmtId="3" fontId="9" fillId="2" borderId="12" xfId="0" applyNumberFormat="1" applyFont="1" applyFill="1" applyBorder="1" applyAlignment="1">
      <alignment horizontal="right" vertical="center"/>
    </xf>
    <xf numFmtId="3" fontId="9" fillId="2" borderId="36" xfId="0" applyNumberFormat="1" applyFont="1" applyFill="1" applyBorder="1" applyAlignment="1">
      <alignment horizontal="right" vertical="center"/>
    </xf>
    <xf numFmtId="3" fontId="9" fillId="2" borderId="23" xfId="0" applyNumberFormat="1" applyFont="1" applyFill="1" applyBorder="1" applyAlignment="1">
      <alignment horizontal="right" vertical="center"/>
    </xf>
    <xf numFmtId="176" fontId="10" fillId="0" borderId="36" xfId="0" applyNumberFormat="1" applyFont="1" applyBorder="1" applyAlignment="1">
      <alignment horizontal="center" vertical="center" wrapText="1"/>
    </xf>
    <xf numFmtId="176" fontId="10" fillId="0" borderId="23" xfId="0" applyNumberFormat="1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1" xfId="0" applyNumberFormat="1" applyFont="1" applyBorder="1" applyAlignment="1">
      <alignment horizontal="center" vertical="center" wrapText="1"/>
    </xf>
    <xf numFmtId="176" fontId="10" fillId="0" borderId="24" xfId="0" applyNumberFormat="1" applyFont="1" applyBorder="1" applyAlignment="1">
      <alignment horizontal="center" vertical="center" wrapText="1"/>
    </xf>
    <xf numFmtId="176" fontId="10" fillId="0" borderId="46" xfId="0" applyNumberFormat="1" applyFont="1" applyBorder="1" applyAlignment="1">
      <alignment horizontal="center" vertical="center" wrapText="1"/>
    </xf>
    <xf numFmtId="176" fontId="10" fillId="0" borderId="31" xfId="0" applyNumberFormat="1" applyFont="1" applyBorder="1" applyAlignment="1">
      <alignment horizontal="center" vertical="center" wrapText="1"/>
    </xf>
    <xf numFmtId="0" fontId="10" fillId="0" borderId="4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vertical="center"/>
    </xf>
    <xf numFmtId="3" fontId="10" fillId="0" borderId="43" xfId="0" applyNumberFormat="1" applyFont="1" applyBorder="1" applyAlignment="1">
      <alignment horizontal="right" vertical="center"/>
    </xf>
    <xf numFmtId="3" fontId="9" fillId="2" borderId="34" xfId="0" applyNumberFormat="1" applyFont="1" applyFill="1" applyBorder="1" applyAlignment="1">
      <alignment horizontal="right" vertical="center"/>
    </xf>
    <xf numFmtId="3" fontId="9" fillId="2" borderId="21" xfId="0" applyNumberFormat="1" applyFont="1" applyFill="1" applyBorder="1" applyAlignment="1">
      <alignment horizontal="right" vertical="center"/>
    </xf>
    <xf numFmtId="3" fontId="9" fillId="2" borderId="22" xfId="0" applyNumberFormat="1" applyFont="1" applyFill="1" applyBorder="1" applyAlignment="1">
      <alignment horizontal="right" vertical="center"/>
    </xf>
    <xf numFmtId="0" fontId="10" fillId="0" borderId="22" xfId="0" applyFont="1" applyBorder="1" applyAlignment="1">
      <alignment vertical="center"/>
    </xf>
    <xf numFmtId="176" fontId="10" fillId="0" borderId="31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3" fontId="10" fillId="0" borderId="36" xfId="0" applyNumberFormat="1" applyFont="1" applyBorder="1" applyAlignment="1">
      <alignment vertical="center"/>
    </xf>
    <xf numFmtId="3" fontId="10" fillId="0" borderId="44" xfId="0" applyNumberFormat="1" applyFont="1" applyBorder="1" applyAlignment="1">
      <alignment horizontal="right" vertical="center"/>
    </xf>
    <xf numFmtId="3" fontId="9" fillId="2" borderId="6" xfId="0" applyNumberFormat="1" applyFont="1" applyFill="1" applyBorder="1" applyAlignment="1">
      <alignment horizontal="right" vertical="center"/>
    </xf>
    <xf numFmtId="3" fontId="9" fillId="2" borderId="47" xfId="0" applyNumberFormat="1" applyFont="1" applyFill="1" applyBorder="1" applyAlignment="1">
      <alignment horizontal="right" vertical="center"/>
    </xf>
    <xf numFmtId="3" fontId="9" fillId="2" borderId="48" xfId="0" applyNumberFormat="1" applyFont="1" applyFill="1" applyBorder="1" applyAlignment="1">
      <alignment horizontal="right" vertical="center"/>
    </xf>
    <xf numFmtId="176" fontId="10" fillId="0" borderId="3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/>
    </xf>
    <xf numFmtId="0" fontId="10" fillId="0" borderId="49" xfId="0" applyFont="1" applyBorder="1" applyAlignment="1">
      <alignment vertical="center"/>
    </xf>
    <xf numFmtId="0" fontId="10" fillId="0" borderId="50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75" workbookViewId="0">
      <selection activeCell="C9" sqref="C9"/>
    </sheetView>
  </sheetViews>
  <sheetFormatPr defaultColWidth="9" defaultRowHeight="13" x14ac:dyDescent="0.2"/>
  <cols>
    <col min="1" max="1" width="4.6328125" style="1" customWidth="1"/>
    <col min="2" max="2" width="21.7265625" style="1" customWidth="1"/>
    <col min="3" max="4" width="16.08984375" style="1" customWidth="1"/>
    <col min="5" max="5" width="13.6328125" style="1" customWidth="1"/>
    <col min="6" max="6" width="13.08984375" style="1" customWidth="1"/>
    <col min="7" max="16384" width="9" style="1"/>
  </cols>
  <sheetData>
    <row r="1" spans="1:6" ht="17.25" customHeight="1" x14ac:dyDescent="0.2">
      <c r="A1" s="2" t="s">
        <v>39</v>
      </c>
      <c r="B1" s="2"/>
      <c r="C1" s="2"/>
    </row>
    <row r="2" spans="1:6" ht="17.25" customHeight="1" x14ac:dyDescent="0.2"/>
    <row r="3" spans="1:6" ht="20.25" customHeight="1" x14ac:dyDescent="0.2"/>
    <row r="4" spans="1:6" ht="19" x14ac:dyDescent="0.2">
      <c r="A4" s="63" t="s">
        <v>32</v>
      </c>
      <c r="B4" s="64"/>
      <c r="C4" s="64"/>
      <c r="D4" s="64"/>
      <c r="E4" s="64"/>
      <c r="F4" s="64"/>
    </row>
    <row r="5" spans="1:6" ht="27" customHeight="1" x14ac:dyDescent="0.2">
      <c r="D5" s="32"/>
      <c r="E5" s="32"/>
      <c r="F5" s="32"/>
    </row>
    <row r="6" spans="1:6" ht="23.25" customHeight="1" thickBot="1" x14ac:dyDescent="0.25">
      <c r="E6" s="33" t="s">
        <v>13</v>
      </c>
    </row>
    <row r="7" spans="1:6" ht="55.5" customHeight="1" thickBot="1" x14ac:dyDescent="0.25">
      <c r="A7" s="61" t="s">
        <v>23</v>
      </c>
      <c r="B7" s="62"/>
      <c r="C7" s="49" t="s">
        <v>48</v>
      </c>
      <c r="D7" s="47" t="s">
        <v>49</v>
      </c>
      <c r="E7" s="47" t="s">
        <v>50</v>
      </c>
      <c r="F7" s="48" t="s">
        <v>11</v>
      </c>
    </row>
    <row r="8" spans="1:6" ht="50.25" customHeight="1" x14ac:dyDescent="0.2">
      <c r="A8" s="65" t="s">
        <v>22</v>
      </c>
      <c r="B8" s="66"/>
      <c r="C8" s="50">
        <f>別紙2!D22</f>
        <v>0</v>
      </c>
      <c r="D8" s="45">
        <f>別紙2!E22</f>
        <v>0</v>
      </c>
      <c r="E8" s="45">
        <f>別紙2!F22</f>
        <v>0</v>
      </c>
      <c r="F8" s="46"/>
    </row>
    <row r="9" spans="1:6" ht="50.25" customHeight="1" x14ac:dyDescent="0.2">
      <c r="A9" s="67" t="s">
        <v>14</v>
      </c>
      <c r="B9" s="68"/>
      <c r="C9" s="51">
        <f>別紙2!D51</f>
        <v>0</v>
      </c>
      <c r="D9" s="43">
        <f>別紙2!E51</f>
        <v>0</v>
      </c>
      <c r="E9" s="43">
        <f>別紙2!F51</f>
        <v>0</v>
      </c>
      <c r="F9" s="44"/>
    </row>
    <row r="10" spans="1:6" ht="50.25" customHeight="1" thickBot="1" x14ac:dyDescent="0.25">
      <c r="A10" s="69" t="s">
        <v>26</v>
      </c>
      <c r="B10" s="70"/>
      <c r="C10" s="52"/>
      <c r="D10" s="53"/>
      <c r="E10" s="54"/>
      <c r="F10" s="55"/>
    </row>
    <row r="11" spans="1:6" ht="50.25" customHeight="1" thickTop="1" thickBot="1" x14ac:dyDescent="0.25">
      <c r="A11" s="59" t="s">
        <v>21</v>
      </c>
      <c r="B11" s="60"/>
      <c r="C11" s="56">
        <f>SUM(C8:C10)</f>
        <v>0</v>
      </c>
      <c r="D11" s="57">
        <f>SUM(D8:D10)</f>
        <v>0</v>
      </c>
      <c r="E11" s="57">
        <f>C11-D11</f>
        <v>0</v>
      </c>
      <c r="F11" s="58"/>
    </row>
    <row r="12" spans="1:6" ht="14" x14ac:dyDescent="0.2">
      <c r="A12" s="34"/>
      <c r="B12" s="34"/>
      <c r="C12" s="34"/>
      <c r="D12" s="34"/>
      <c r="E12" s="34"/>
      <c r="F12" s="34"/>
    </row>
    <row r="13" spans="1:6" ht="22.5" customHeight="1" x14ac:dyDescent="0.2">
      <c r="A13" s="35"/>
      <c r="B13" s="34"/>
      <c r="C13" s="34"/>
      <c r="D13" s="34"/>
      <c r="E13" s="34"/>
      <c r="F13" s="34"/>
    </row>
    <row r="14" spans="1:6" ht="21" customHeight="1" x14ac:dyDescent="0.2">
      <c r="A14" s="4"/>
      <c r="B14" s="4"/>
    </row>
  </sheetData>
  <mergeCells count="6">
    <mergeCell ref="A11:B11"/>
    <mergeCell ref="A7:B7"/>
    <mergeCell ref="A4:F4"/>
    <mergeCell ref="A8:B8"/>
    <mergeCell ref="A9:B9"/>
    <mergeCell ref="A10:B10"/>
  </mergeCells>
  <phoneticPr fontId="1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view="pageBreakPreview" zoomScale="50" zoomScaleNormal="60" zoomScaleSheetLayoutView="50" workbookViewId="0">
      <selection activeCell="G8" sqref="G8:G9"/>
    </sheetView>
  </sheetViews>
  <sheetFormatPr defaultColWidth="9" defaultRowHeight="13" x14ac:dyDescent="0.2"/>
  <cols>
    <col min="1" max="1" width="30.453125" style="1" customWidth="1"/>
    <col min="2" max="2" width="12.36328125" style="1" customWidth="1"/>
    <col min="3" max="3" width="7.453125" style="1" customWidth="1"/>
    <col min="4" max="6" width="15" style="1" customWidth="1"/>
    <col min="7" max="12" width="11.7265625" style="1" customWidth="1"/>
    <col min="13" max="13" width="27.90625" style="1" customWidth="1"/>
    <col min="14" max="16384" width="9" style="1"/>
  </cols>
  <sheetData>
    <row r="1" spans="1:14" x14ac:dyDescent="0.2">
      <c r="A1" s="42" t="s">
        <v>40</v>
      </c>
    </row>
    <row r="2" spans="1:14" ht="21" x14ac:dyDescent="0.2">
      <c r="A2" s="97" t="s">
        <v>31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ht="16.5" x14ac:dyDescent="0.2">
      <c r="A3" s="3" t="s">
        <v>30</v>
      </c>
      <c r="B3" s="4"/>
      <c r="C3" s="4"/>
      <c r="D3" s="4"/>
      <c r="M3" s="5" t="s">
        <v>15</v>
      </c>
      <c r="N3" s="36">
        <v>1</v>
      </c>
    </row>
    <row r="4" spans="1:14" ht="16.5" x14ac:dyDescent="0.2">
      <c r="A4" s="6" t="s">
        <v>33</v>
      </c>
      <c r="B4" s="6"/>
      <c r="C4" s="7"/>
      <c r="D4" s="7"/>
    </row>
    <row r="5" spans="1:14" ht="17" thickBot="1" x14ac:dyDescent="0.25">
      <c r="F5" s="5" t="s">
        <v>13</v>
      </c>
      <c r="N5" s="5"/>
    </row>
    <row r="6" spans="1:14" ht="36" customHeight="1" x14ac:dyDescent="0.2">
      <c r="A6" s="8" t="s">
        <v>24</v>
      </c>
      <c r="B6" s="98" t="s">
        <v>1</v>
      </c>
      <c r="C6" s="100" t="s">
        <v>0</v>
      </c>
      <c r="D6" s="9" t="s">
        <v>17</v>
      </c>
      <c r="E6" s="10" t="s">
        <v>2</v>
      </c>
      <c r="F6" s="11" t="s">
        <v>16</v>
      </c>
      <c r="G6" s="12" t="s">
        <v>5</v>
      </c>
      <c r="H6" s="13" t="s">
        <v>6</v>
      </c>
      <c r="I6" s="13" t="s">
        <v>20</v>
      </c>
      <c r="J6" s="13" t="s">
        <v>7</v>
      </c>
      <c r="K6" s="13" t="s">
        <v>8</v>
      </c>
      <c r="L6" s="14" t="s">
        <v>9</v>
      </c>
      <c r="M6" s="8" t="s">
        <v>12</v>
      </c>
      <c r="N6" s="102" t="s">
        <v>18</v>
      </c>
    </row>
    <row r="7" spans="1:14" ht="33.75" customHeight="1" thickBot="1" x14ac:dyDescent="0.25">
      <c r="A7" s="15" t="s">
        <v>25</v>
      </c>
      <c r="B7" s="99"/>
      <c r="C7" s="101"/>
      <c r="D7" s="16" t="s">
        <v>46</v>
      </c>
      <c r="E7" s="17" t="s">
        <v>44</v>
      </c>
      <c r="F7" s="18" t="s">
        <v>45</v>
      </c>
      <c r="G7" s="19" t="s">
        <v>3</v>
      </c>
      <c r="H7" s="20" t="s">
        <v>3</v>
      </c>
      <c r="I7" s="20" t="s">
        <v>3</v>
      </c>
      <c r="J7" s="20" t="s">
        <v>3</v>
      </c>
      <c r="K7" s="20" t="s">
        <v>3</v>
      </c>
      <c r="L7" s="21" t="s">
        <v>3</v>
      </c>
      <c r="M7" s="22" t="s">
        <v>4</v>
      </c>
      <c r="N7" s="103"/>
    </row>
    <row r="8" spans="1:14" s="4" customFormat="1" ht="38.25" customHeight="1" x14ac:dyDescent="0.2">
      <c r="A8" s="23"/>
      <c r="B8" s="104"/>
      <c r="C8" s="105"/>
      <c r="D8" s="84">
        <f>SUM(E8:F9)</f>
        <v>0</v>
      </c>
      <c r="E8" s="86">
        <f>B8*C8</f>
        <v>0</v>
      </c>
      <c r="F8" s="80">
        <f>E8*0.1</f>
        <v>0</v>
      </c>
      <c r="G8" s="94"/>
      <c r="H8" s="91"/>
      <c r="I8" s="91"/>
      <c r="J8" s="91"/>
      <c r="K8" s="91"/>
      <c r="L8" s="92"/>
      <c r="M8" s="23"/>
      <c r="N8" s="96" t="s">
        <v>42</v>
      </c>
    </row>
    <row r="9" spans="1:14" s="4" customFormat="1" ht="38.25" customHeight="1" x14ac:dyDescent="0.2">
      <c r="A9" s="24"/>
      <c r="B9" s="81"/>
      <c r="C9" s="82"/>
      <c r="D9" s="106"/>
      <c r="E9" s="107"/>
      <c r="F9" s="108"/>
      <c r="G9" s="90"/>
      <c r="H9" s="88"/>
      <c r="I9" s="88"/>
      <c r="J9" s="88"/>
      <c r="K9" s="88"/>
      <c r="L9" s="93"/>
      <c r="M9" s="25" t="s">
        <v>10</v>
      </c>
      <c r="N9" s="72"/>
    </row>
    <row r="10" spans="1:14" s="4" customFormat="1" ht="38.25" customHeight="1" x14ac:dyDescent="0.2">
      <c r="A10" s="26"/>
      <c r="B10" s="81"/>
      <c r="C10" s="82"/>
      <c r="D10" s="83">
        <f>SUM(E10:F11)</f>
        <v>0</v>
      </c>
      <c r="E10" s="85">
        <f>B10*C10</f>
        <v>0</v>
      </c>
      <c r="F10" s="79">
        <f>E10*0.1</f>
        <v>0</v>
      </c>
      <c r="G10" s="89"/>
      <c r="H10" s="87"/>
      <c r="I10" s="87"/>
      <c r="J10" s="87"/>
      <c r="K10" s="87"/>
      <c r="L10" s="95"/>
      <c r="M10" s="26"/>
      <c r="N10" s="71" t="s">
        <v>42</v>
      </c>
    </row>
    <row r="11" spans="1:14" s="4" customFormat="1" ht="38.25" customHeight="1" x14ac:dyDescent="0.2">
      <c r="A11" s="24"/>
      <c r="B11" s="81"/>
      <c r="C11" s="82"/>
      <c r="D11" s="84"/>
      <c r="E11" s="86"/>
      <c r="F11" s="80"/>
      <c r="G11" s="90"/>
      <c r="H11" s="88"/>
      <c r="I11" s="88"/>
      <c r="J11" s="88"/>
      <c r="K11" s="88"/>
      <c r="L11" s="93"/>
      <c r="M11" s="25" t="s">
        <v>10</v>
      </c>
      <c r="N11" s="72"/>
    </row>
    <row r="12" spans="1:14" s="4" customFormat="1" ht="38.25" customHeight="1" x14ac:dyDescent="0.2">
      <c r="A12" s="26"/>
      <c r="B12" s="81"/>
      <c r="C12" s="82"/>
      <c r="D12" s="83">
        <f>SUM(E12:F13)</f>
        <v>0</v>
      </c>
      <c r="E12" s="85">
        <f>B12*C12</f>
        <v>0</v>
      </c>
      <c r="F12" s="79">
        <f>E12*0.1</f>
        <v>0</v>
      </c>
      <c r="G12" s="73"/>
      <c r="H12" s="75"/>
      <c r="I12" s="75"/>
      <c r="J12" s="75"/>
      <c r="K12" s="75"/>
      <c r="L12" s="77"/>
      <c r="M12" s="26"/>
      <c r="N12" s="71" t="s">
        <v>42</v>
      </c>
    </row>
    <row r="13" spans="1:14" s="4" customFormat="1" ht="38.25" customHeight="1" x14ac:dyDescent="0.2">
      <c r="A13" s="24"/>
      <c r="B13" s="81"/>
      <c r="C13" s="82"/>
      <c r="D13" s="84"/>
      <c r="E13" s="86"/>
      <c r="F13" s="80"/>
      <c r="G13" s="74"/>
      <c r="H13" s="76"/>
      <c r="I13" s="76"/>
      <c r="J13" s="76"/>
      <c r="K13" s="76"/>
      <c r="L13" s="78"/>
      <c r="M13" s="25" t="s">
        <v>10</v>
      </c>
      <c r="N13" s="72"/>
    </row>
    <row r="14" spans="1:14" s="4" customFormat="1" ht="38.25" customHeight="1" x14ac:dyDescent="0.2">
      <c r="A14" s="26"/>
      <c r="B14" s="81"/>
      <c r="C14" s="82"/>
      <c r="D14" s="83">
        <f>SUM(E14:F15)</f>
        <v>0</v>
      </c>
      <c r="E14" s="85">
        <f>B14*C14</f>
        <v>0</v>
      </c>
      <c r="F14" s="79">
        <f>E14*0.1</f>
        <v>0</v>
      </c>
      <c r="G14" s="73"/>
      <c r="H14" s="75"/>
      <c r="I14" s="75"/>
      <c r="J14" s="75"/>
      <c r="K14" s="75"/>
      <c r="L14" s="77"/>
      <c r="M14" s="26"/>
      <c r="N14" s="71" t="s">
        <v>42</v>
      </c>
    </row>
    <row r="15" spans="1:14" s="4" customFormat="1" ht="38.25" customHeight="1" x14ac:dyDescent="0.2">
      <c r="A15" s="24"/>
      <c r="B15" s="81"/>
      <c r="C15" s="82"/>
      <c r="D15" s="84"/>
      <c r="E15" s="86"/>
      <c r="F15" s="80"/>
      <c r="G15" s="74"/>
      <c r="H15" s="76"/>
      <c r="I15" s="76"/>
      <c r="J15" s="76"/>
      <c r="K15" s="76"/>
      <c r="L15" s="78"/>
      <c r="M15" s="25" t="s">
        <v>10</v>
      </c>
      <c r="N15" s="72"/>
    </row>
    <row r="16" spans="1:14" s="4" customFormat="1" ht="38.25" customHeight="1" x14ac:dyDescent="0.2">
      <c r="A16" s="26"/>
      <c r="B16" s="81"/>
      <c r="C16" s="82"/>
      <c r="D16" s="83">
        <f>SUM(E16:F17)</f>
        <v>0</v>
      </c>
      <c r="E16" s="85">
        <f>B16*C16</f>
        <v>0</v>
      </c>
      <c r="F16" s="79">
        <f>E16*0.1</f>
        <v>0</v>
      </c>
      <c r="G16" s="73"/>
      <c r="H16" s="75"/>
      <c r="I16" s="75"/>
      <c r="J16" s="75"/>
      <c r="K16" s="75"/>
      <c r="L16" s="77"/>
      <c r="M16" s="26"/>
      <c r="N16" s="71" t="s">
        <v>42</v>
      </c>
    </row>
    <row r="17" spans="1:14" s="4" customFormat="1" ht="38.25" customHeight="1" x14ac:dyDescent="0.2">
      <c r="A17" s="24"/>
      <c r="B17" s="81"/>
      <c r="C17" s="82"/>
      <c r="D17" s="84"/>
      <c r="E17" s="86"/>
      <c r="F17" s="80"/>
      <c r="G17" s="74"/>
      <c r="H17" s="76"/>
      <c r="I17" s="76"/>
      <c r="J17" s="76"/>
      <c r="K17" s="76"/>
      <c r="L17" s="78"/>
      <c r="M17" s="25" t="s">
        <v>10</v>
      </c>
      <c r="N17" s="72"/>
    </row>
    <row r="18" spans="1:14" s="4" customFormat="1" ht="38.25" customHeight="1" x14ac:dyDescent="0.2">
      <c r="A18" s="26"/>
      <c r="B18" s="81"/>
      <c r="C18" s="82"/>
      <c r="D18" s="83">
        <f>SUM(E18:F19)</f>
        <v>0</v>
      </c>
      <c r="E18" s="85">
        <f>B18*C18</f>
        <v>0</v>
      </c>
      <c r="F18" s="79">
        <f>E18*0.1</f>
        <v>0</v>
      </c>
      <c r="G18" s="73"/>
      <c r="H18" s="75"/>
      <c r="I18" s="75"/>
      <c r="J18" s="75"/>
      <c r="K18" s="75"/>
      <c r="L18" s="77"/>
      <c r="M18" s="26"/>
      <c r="N18" s="71" t="s">
        <v>42</v>
      </c>
    </row>
    <row r="19" spans="1:14" s="4" customFormat="1" ht="38.25" customHeight="1" x14ac:dyDescent="0.2">
      <c r="A19" s="24"/>
      <c r="B19" s="81"/>
      <c r="C19" s="82"/>
      <c r="D19" s="84"/>
      <c r="E19" s="86"/>
      <c r="F19" s="80"/>
      <c r="G19" s="74"/>
      <c r="H19" s="76"/>
      <c r="I19" s="76"/>
      <c r="J19" s="76"/>
      <c r="K19" s="76"/>
      <c r="L19" s="78"/>
      <c r="M19" s="25" t="s">
        <v>10</v>
      </c>
      <c r="N19" s="72"/>
    </row>
    <row r="20" spans="1:14" s="4" customFormat="1" ht="38.25" customHeight="1" x14ac:dyDescent="0.2">
      <c r="A20" s="26"/>
      <c r="B20" s="81"/>
      <c r="C20" s="82"/>
      <c r="D20" s="83">
        <f>SUM(E20:F21)</f>
        <v>0</v>
      </c>
      <c r="E20" s="85">
        <f>B20*C20</f>
        <v>0</v>
      </c>
      <c r="F20" s="79">
        <f>E20*0.1</f>
        <v>0</v>
      </c>
      <c r="G20" s="73"/>
      <c r="H20" s="75"/>
      <c r="I20" s="75"/>
      <c r="J20" s="75"/>
      <c r="K20" s="75"/>
      <c r="L20" s="77"/>
      <c r="M20" s="26"/>
      <c r="N20" s="71" t="s">
        <v>42</v>
      </c>
    </row>
    <row r="21" spans="1:14" s="4" customFormat="1" ht="38.25" customHeight="1" thickBot="1" x14ac:dyDescent="0.25">
      <c r="A21" s="37"/>
      <c r="B21" s="114"/>
      <c r="C21" s="115"/>
      <c r="D21" s="116"/>
      <c r="E21" s="117"/>
      <c r="F21" s="118"/>
      <c r="G21" s="123"/>
      <c r="H21" s="119"/>
      <c r="I21" s="119"/>
      <c r="J21" s="119"/>
      <c r="K21" s="119"/>
      <c r="L21" s="110"/>
      <c r="M21" s="38" t="s">
        <v>10</v>
      </c>
      <c r="N21" s="124"/>
    </row>
    <row r="22" spans="1:14" s="4" customFormat="1" ht="44.25" customHeight="1" thickTop="1" thickBot="1" x14ac:dyDescent="0.25">
      <c r="A22" s="120" t="s">
        <v>21</v>
      </c>
      <c r="B22" s="121"/>
      <c r="C22" s="122"/>
      <c r="D22" s="39">
        <f>SUM(D8:D21)</f>
        <v>0</v>
      </c>
      <c r="E22" s="40">
        <f>SUM(E8:E21)</f>
        <v>0</v>
      </c>
      <c r="F22" s="41">
        <f>SUM(F8:F21)</f>
        <v>0</v>
      </c>
      <c r="G22" s="111" t="s">
        <v>19</v>
      </c>
      <c r="H22" s="112"/>
      <c r="I22" s="112"/>
      <c r="J22" s="112"/>
      <c r="K22" s="112"/>
      <c r="L22" s="112"/>
      <c r="M22" s="112"/>
      <c r="N22" s="113"/>
    </row>
    <row r="23" spans="1:14" ht="9" customHeight="1" x14ac:dyDescent="0.2">
      <c r="M23" s="3"/>
    </row>
    <row r="24" spans="1:14" ht="16.5" x14ac:dyDescent="0.2">
      <c r="A24" s="27" t="s">
        <v>47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6.5" x14ac:dyDescent="0.2">
      <c r="A25" s="27" t="s">
        <v>51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6.5" x14ac:dyDescent="0.2">
      <c r="A26" s="27" t="s">
        <v>34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6.5" x14ac:dyDescent="0.2">
      <c r="A27" s="4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6.5" x14ac:dyDescent="0.2">
      <c r="A28" s="4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16.5" x14ac:dyDescent="0.2">
      <c r="A29" s="4" t="s">
        <v>37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">
      <c r="A30" s="42" t="s">
        <v>41</v>
      </c>
    </row>
    <row r="31" spans="1:14" ht="21" x14ac:dyDescent="0.2">
      <c r="A31" s="97" t="s">
        <v>31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</row>
    <row r="32" spans="1:14" ht="16.5" x14ac:dyDescent="0.2">
      <c r="A32" s="3" t="s">
        <v>30</v>
      </c>
      <c r="B32" s="4"/>
      <c r="C32" s="4"/>
      <c r="D32" s="4"/>
      <c r="M32" s="5" t="s">
        <v>15</v>
      </c>
      <c r="N32" s="36">
        <v>1</v>
      </c>
    </row>
    <row r="33" spans="1:14" ht="16.5" x14ac:dyDescent="0.2">
      <c r="A33" s="6" t="s">
        <v>38</v>
      </c>
      <c r="B33" s="6"/>
      <c r="C33" s="7"/>
      <c r="D33" s="7"/>
    </row>
    <row r="34" spans="1:14" ht="17" thickBot="1" x14ac:dyDescent="0.25">
      <c r="F34" s="5" t="s">
        <v>13</v>
      </c>
      <c r="N34" s="5"/>
    </row>
    <row r="35" spans="1:14" ht="36" customHeight="1" x14ac:dyDescent="0.2">
      <c r="A35" s="8" t="s">
        <v>27</v>
      </c>
      <c r="B35" s="98" t="s">
        <v>1</v>
      </c>
      <c r="C35" s="100" t="s">
        <v>0</v>
      </c>
      <c r="D35" s="9" t="s">
        <v>17</v>
      </c>
      <c r="E35" s="10" t="s">
        <v>2</v>
      </c>
      <c r="F35" s="11" t="s">
        <v>16</v>
      </c>
      <c r="G35" s="28" t="s">
        <v>5</v>
      </c>
      <c r="H35" s="13" t="s">
        <v>6</v>
      </c>
      <c r="I35" s="13" t="s">
        <v>29</v>
      </c>
      <c r="J35" s="13" t="s">
        <v>7</v>
      </c>
      <c r="K35" s="13" t="s">
        <v>8</v>
      </c>
      <c r="L35" s="14" t="s">
        <v>9</v>
      </c>
      <c r="M35" s="8" t="s">
        <v>12</v>
      </c>
      <c r="N35" s="127" t="s">
        <v>18</v>
      </c>
    </row>
    <row r="36" spans="1:14" ht="33.75" customHeight="1" thickBot="1" x14ac:dyDescent="0.25">
      <c r="A36" s="29" t="s">
        <v>28</v>
      </c>
      <c r="B36" s="125"/>
      <c r="C36" s="126"/>
      <c r="D36" s="16" t="s">
        <v>46</v>
      </c>
      <c r="E36" s="17" t="s">
        <v>44</v>
      </c>
      <c r="F36" s="18" t="s">
        <v>45</v>
      </c>
      <c r="G36" s="30" t="s">
        <v>3</v>
      </c>
      <c r="H36" s="20" t="s">
        <v>3</v>
      </c>
      <c r="I36" s="20" t="s">
        <v>3</v>
      </c>
      <c r="J36" s="20" t="s">
        <v>3</v>
      </c>
      <c r="K36" s="20" t="s">
        <v>3</v>
      </c>
      <c r="L36" s="21" t="s">
        <v>3</v>
      </c>
      <c r="M36" s="31" t="s">
        <v>4</v>
      </c>
      <c r="N36" s="128"/>
    </row>
    <row r="37" spans="1:14" s="4" customFormat="1" ht="38.25" customHeight="1" x14ac:dyDescent="0.2">
      <c r="A37" s="23"/>
      <c r="B37" s="104"/>
      <c r="C37" s="105"/>
      <c r="D37" s="84">
        <f>SUM(E37:F38)</f>
        <v>0</v>
      </c>
      <c r="E37" s="86">
        <f>B37*C37</f>
        <v>0</v>
      </c>
      <c r="F37" s="80">
        <f>E37*0.1</f>
        <v>0</v>
      </c>
      <c r="G37" s="94"/>
      <c r="H37" s="91"/>
      <c r="I37" s="91"/>
      <c r="J37" s="91"/>
      <c r="K37" s="91"/>
      <c r="L37" s="92"/>
      <c r="M37" s="23"/>
      <c r="N37" s="72" t="s">
        <v>43</v>
      </c>
    </row>
    <row r="38" spans="1:14" s="4" customFormat="1" ht="38.25" customHeight="1" x14ac:dyDescent="0.2">
      <c r="A38" s="24"/>
      <c r="B38" s="81"/>
      <c r="C38" s="82"/>
      <c r="D38" s="106"/>
      <c r="E38" s="107"/>
      <c r="F38" s="108"/>
      <c r="G38" s="90"/>
      <c r="H38" s="88"/>
      <c r="I38" s="88"/>
      <c r="J38" s="88"/>
      <c r="K38" s="88"/>
      <c r="L38" s="93"/>
      <c r="M38" s="25" t="s">
        <v>10</v>
      </c>
      <c r="N38" s="109"/>
    </row>
    <row r="39" spans="1:14" s="4" customFormat="1" ht="38.25" customHeight="1" x14ac:dyDescent="0.2">
      <c r="A39" s="26"/>
      <c r="B39" s="81"/>
      <c r="C39" s="82"/>
      <c r="D39" s="83">
        <f>SUM(E39:F40)</f>
        <v>0</v>
      </c>
      <c r="E39" s="85">
        <f>B39*C39</f>
        <v>0</v>
      </c>
      <c r="F39" s="79">
        <f>E39*0.1</f>
        <v>0</v>
      </c>
      <c r="G39" s="89"/>
      <c r="H39" s="87"/>
      <c r="I39" s="87"/>
      <c r="J39" s="87"/>
      <c r="K39" s="87"/>
      <c r="L39" s="95"/>
      <c r="M39" s="26"/>
      <c r="N39" s="72" t="s">
        <v>43</v>
      </c>
    </row>
    <row r="40" spans="1:14" s="4" customFormat="1" ht="38.25" customHeight="1" x14ac:dyDescent="0.2">
      <c r="A40" s="24"/>
      <c r="B40" s="81"/>
      <c r="C40" s="82"/>
      <c r="D40" s="84"/>
      <c r="E40" s="86"/>
      <c r="F40" s="80"/>
      <c r="G40" s="90"/>
      <c r="H40" s="88"/>
      <c r="I40" s="88"/>
      <c r="J40" s="88"/>
      <c r="K40" s="88"/>
      <c r="L40" s="93"/>
      <c r="M40" s="25" t="s">
        <v>10</v>
      </c>
      <c r="N40" s="109"/>
    </row>
    <row r="41" spans="1:14" s="4" customFormat="1" ht="38.25" customHeight="1" x14ac:dyDescent="0.2">
      <c r="A41" s="26"/>
      <c r="B41" s="81"/>
      <c r="C41" s="82"/>
      <c r="D41" s="83">
        <f>SUM(E41:F42)</f>
        <v>0</v>
      </c>
      <c r="E41" s="85">
        <f>B41*C41</f>
        <v>0</v>
      </c>
      <c r="F41" s="79">
        <f>E41*0.1</f>
        <v>0</v>
      </c>
      <c r="G41" s="73"/>
      <c r="H41" s="75"/>
      <c r="I41" s="75"/>
      <c r="J41" s="75"/>
      <c r="K41" s="75"/>
      <c r="L41" s="77"/>
      <c r="M41" s="26"/>
      <c r="N41" s="72" t="s">
        <v>43</v>
      </c>
    </row>
    <row r="42" spans="1:14" s="4" customFormat="1" ht="38.25" customHeight="1" x14ac:dyDescent="0.2">
      <c r="A42" s="24"/>
      <c r="B42" s="81"/>
      <c r="C42" s="82"/>
      <c r="D42" s="84"/>
      <c r="E42" s="86"/>
      <c r="F42" s="80"/>
      <c r="G42" s="74"/>
      <c r="H42" s="76"/>
      <c r="I42" s="76"/>
      <c r="J42" s="76"/>
      <c r="K42" s="76"/>
      <c r="L42" s="78"/>
      <c r="M42" s="25" t="s">
        <v>10</v>
      </c>
      <c r="N42" s="109"/>
    </row>
    <row r="43" spans="1:14" s="4" customFormat="1" ht="38.25" customHeight="1" x14ac:dyDescent="0.2">
      <c r="A43" s="26"/>
      <c r="B43" s="81"/>
      <c r="C43" s="82"/>
      <c r="D43" s="83">
        <f>SUM(E43:F44)</f>
        <v>0</v>
      </c>
      <c r="E43" s="85">
        <f>B43*C43</f>
        <v>0</v>
      </c>
      <c r="F43" s="79">
        <f>E43*0.1</f>
        <v>0</v>
      </c>
      <c r="G43" s="73"/>
      <c r="H43" s="75"/>
      <c r="I43" s="75"/>
      <c r="J43" s="75"/>
      <c r="K43" s="75"/>
      <c r="L43" s="77"/>
      <c r="M43" s="26"/>
      <c r="N43" s="72" t="s">
        <v>43</v>
      </c>
    </row>
    <row r="44" spans="1:14" s="4" customFormat="1" ht="38.25" customHeight="1" x14ac:dyDescent="0.2">
      <c r="A44" s="24"/>
      <c r="B44" s="81"/>
      <c r="C44" s="82"/>
      <c r="D44" s="84"/>
      <c r="E44" s="86"/>
      <c r="F44" s="80"/>
      <c r="G44" s="74"/>
      <c r="H44" s="76"/>
      <c r="I44" s="76"/>
      <c r="J44" s="76"/>
      <c r="K44" s="76"/>
      <c r="L44" s="78"/>
      <c r="M44" s="25" t="s">
        <v>10</v>
      </c>
      <c r="N44" s="109"/>
    </row>
    <row r="45" spans="1:14" s="4" customFormat="1" ht="38.25" customHeight="1" x14ac:dyDescent="0.2">
      <c r="A45" s="26"/>
      <c r="B45" s="81"/>
      <c r="C45" s="82"/>
      <c r="D45" s="83">
        <f>SUM(E45:F46)</f>
        <v>0</v>
      </c>
      <c r="E45" s="85">
        <f>B45*C45</f>
        <v>0</v>
      </c>
      <c r="F45" s="79">
        <f>E45*0.1</f>
        <v>0</v>
      </c>
      <c r="G45" s="73"/>
      <c r="H45" s="75"/>
      <c r="I45" s="75"/>
      <c r="J45" s="75"/>
      <c r="K45" s="75"/>
      <c r="L45" s="77"/>
      <c r="M45" s="26"/>
      <c r="N45" s="72" t="s">
        <v>43</v>
      </c>
    </row>
    <row r="46" spans="1:14" s="4" customFormat="1" ht="38.25" customHeight="1" x14ac:dyDescent="0.2">
      <c r="A46" s="24"/>
      <c r="B46" s="81"/>
      <c r="C46" s="82"/>
      <c r="D46" s="84"/>
      <c r="E46" s="86"/>
      <c r="F46" s="80"/>
      <c r="G46" s="74"/>
      <c r="H46" s="76"/>
      <c r="I46" s="76"/>
      <c r="J46" s="76"/>
      <c r="K46" s="76"/>
      <c r="L46" s="78"/>
      <c r="M46" s="25" t="s">
        <v>10</v>
      </c>
      <c r="N46" s="109"/>
    </row>
    <row r="47" spans="1:14" s="4" customFormat="1" ht="38.25" customHeight="1" x14ac:dyDescent="0.2">
      <c r="A47" s="26"/>
      <c r="B47" s="81"/>
      <c r="C47" s="82"/>
      <c r="D47" s="83">
        <f>SUM(E47:F48)</f>
        <v>0</v>
      </c>
      <c r="E47" s="85">
        <f>B47*C47</f>
        <v>0</v>
      </c>
      <c r="F47" s="79">
        <f>E47*0.1</f>
        <v>0</v>
      </c>
      <c r="G47" s="73"/>
      <c r="H47" s="75"/>
      <c r="I47" s="75"/>
      <c r="J47" s="75"/>
      <c r="K47" s="75"/>
      <c r="L47" s="77"/>
      <c r="M47" s="26"/>
      <c r="N47" s="72" t="s">
        <v>43</v>
      </c>
    </row>
    <row r="48" spans="1:14" s="4" customFormat="1" ht="38.25" customHeight="1" x14ac:dyDescent="0.2">
      <c r="A48" s="24"/>
      <c r="B48" s="81"/>
      <c r="C48" s="82"/>
      <c r="D48" s="84"/>
      <c r="E48" s="86"/>
      <c r="F48" s="80"/>
      <c r="G48" s="74"/>
      <c r="H48" s="76"/>
      <c r="I48" s="76"/>
      <c r="J48" s="76"/>
      <c r="K48" s="76"/>
      <c r="L48" s="78"/>
      <c r="M48" s="25" t="s">
        <v>10</v>
      </c>
      <c r="N48" s="109"/>
    </row>
    <row r="49" spans="1:14" s="4" customFormat="1" ht="38.25" customHeight="1" x14ac:dyDescent="0.2">
      <c r="A49" s="26"/>
      <c r="B49" s="81"/>
      <c r="C49" s="82"/>
      <c r="D49" s="83">
        <f>SUM(E49:F50)</f>
        <v>0</v>
      </c>
      <c r="E49" s="85">
        <f>B49*C49</f>
        <v>0</v>
      </c>
      <c r="F49" s="79">
        <f>E49*0.1</f>
        <v>0</v>
      </c>
      <c r="G49" s="73"/>
      <c r="H49" s="75"/>
      <c r="I49" s="75"/>
      <c r="J49" s="75"/>
      <c r="K49" s="75"/>
      <c r="L49" s="77"/>
      <c r="M49" s="26"/>
      <c r="N49" s="109" t="s">
        <v>43</v>
      </c>
    </row>
    <row r="50" spans="1:14" s="4" customFormat="1" ht="38.25" customHeight="1" thickBot="1" x14ac:dyDescent="0.25">
      <c r="A50" s="37"/>
      <c r="B50" s="114"/>
      <c r="C50" s="115"/>
      <c r="D50" s="116"/>
      <c r="E50" s="117"/>
      <c r="F50" s="118"/>
      <c r="G50" s="123"/>
      <c r="H50" s="119"/>
      <c r="I50" s="119"/>
      <c r="J50" s="119"/>
      <c r="K50" s="119"/>
      <c r="L50" s="110"/>
      <c r="M50" s="38" t="s">
        <v>10</v>
      </c>
      <c r="N50" s="71"/>
    </row>
    <row r="51" spans="1:14" s="4" customFormat="1" ht="44.25" customHeight="1" thickTop="1" thickBot="1" x14ac:dyDescent="0.25">
      <c r="A51" s="120" t="s">
        <v>21</v>
      </c>
      <c r="B51" s="121"/>
      <c r="C51" s="122"/>
      <c r="D51" s="39">
        <f>SUM(D37:D50)</f>
        <v>0</v>
      </c>
      <c r="E51" s="40">
        <f>SUM(E37:E50)</f>
        <v>0</v>
      </c>
      <c r="F51" s="41">
        <f>SUM(F37:F50)</f>
        <v>0</v>
      </c>
      <c r="G51" s="111" t="s">
        <v>19</v>
      </c>
      <c r="H51" s="112"/>
      <c r="I51" s="112"/>
      <c r="J51" s="112"/>
      <c r="K51" s="112"/>
      <c r="L51" s="112"/>
      <c r="M51" s="112"/>
      <c r="N51" s="113"/>
    </row>
    <row r="52" spans="1:14" ht="9" customHeight="1" x14ac:dyDescent="0.2">
      <c r="M52" s="3"/>
    </row>
    <row r="53" spans="1:14" ht="16.5" x14ac:dyDescent="0.2">
      <c r="A53" s="27" t="s">
        <v>47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6.5" x14ac:dyDescent="0.2">
      <c r="A54" s="27" t="s">
        <v>51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6.5" x14ac:dyDescent="0.2">
      <c r="A55" s="27" t="s">
        <v>34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6.5" x14ac:dyDescent="0.2">
      <c r="A56" s="4" t="s">
        <v>35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ht="16.5" x14ac:dyDescent="0.2">
      <c r="A57" s="4" t="s">
        <v>36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ht="16.5" x14ac:dyDescent="0.2">
      <c r="A58" s="4" t="s">
        <v>37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</sheetData>
  <mergeCells count="180">
    <mergeCell ref="B35:B36"/>
    <mergeCell ref="C35:C36"/>
    <mergeCell ref="N35:N36"/>
    <mergeCell ref="G20:G21"/>
    <mergeCell ref="H20:H21"/>
    <mergeCell ref="I20:I21"/>
    <mergeCell ref="J20:J21"/>
    <mergeCell ref="B20:B21"/>
    <mergeCell ref="C20:C21"/>
    <mergeCell ref="D20:D21"/>
    <mergeCell ref="A22:C22"/>
    <mergeCell ref="G22:N22"/>
    <mergeCell ref="G18:G19"/>
    <mergeCell ref="H18:H19"/>
    <mergeCell ref="N18:N19"/>
    <mergeCell ref="E20:E21"/>
    <mergeCell ref="F20:F21"/>
    <mergeCell ref="K20:K21"/>
    <mergeCell ref="L20:L21"/>
    <mergeCell ref="F16:F17"/>
    <mergeCell ref="G16:G17"/>
    <mergeCell ref="B45:B46"/>
    <mergeCell ref="C45:C46"/>
    <mergeCell ref="D45:D46"/>
    <mergeCell ref="E45:E46"/>
    <mergeCell ref="F45:F46"/>
    <mergeCell ref="H16:H17"/>
    <mergeCell ref="N16:N17"/>
    <mergeCell ref="B18:B19"/>
    <mergeCell ref="C18:C19"/>
    <mergeCell ref="D18:D19"/>
    <mergeCell ref="E18:E19"/>
    <mergeCell ref="F18:F19"/>
    <mergeCell ref="K18:K19"/>
    <mergeCell ref="L18:L19"/>
    <mergeCell ref="B16:B17"/>
    <mergeCell ref="I16:I17"/>
    <mergeCell ref="J16:J17"/>
    <mergeCell ref="K16:K17"/>
    <mergeCell ref="L16:L17"/>
    <mergeCell ref="I18:I19"/>
    <mergeCell ref="J18:J19"/>
    <mergeCell ref="N20:N21"/>
    <mergeCell ref="L49:L50"/>
    <mergeCell ref="N49:N50"/>
    <mergeCell ref="G51:N51"/>
    <mergeCell ref="B49:B50"/>
    <mergeCell ref="C49:C50"/>
    <mergeCell ref="D49:D50"/>
    <mergeCell ref="E49:E50"/>
    <mergeCell ref="F49:F50"/>
    <mergeCell ref="I49:I50"/>
    <mergeCell ref="A51:C51"/>
    <mergeCell ref="J49:J50"/>
    <mergeCell ref="G49:G50"/>
    <mergeCell ref="H49:H50"/>
    <mergeCell ref="K49:K50"/>
    <mergeCell ref="K43:K44"/>
    <mergeCell ref="L43:L44"/>
    <mergeCell ref="N43:N44"/>
    <mergeCell ref="J47:J48"/>
    <mergeCell ref="K47:K48"/>
    <mergeCell ref="L47:L48"/>
    <mergeCell ref="N47:N48"/>
    <mergeCell ref="K45:K46"/>
    <mergeCell ref="B47:B48"/>
    <mergeCell ref="C47:C48"/>
    <mergeCell ref="D47:D48"/>
    <mergeCell ref="E47:E48"/>
    <mergeCell ref="F47:F48"/>
    <mergeCell ref="G47:G48"/>
    <mergeCell ref="H47:H48"/>
    <mergeCell ref="I47:I48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L45:L46"/>
    <mergeCell ref="A31:N31"/>
    <mergeCell ref="B37:B38"/>
    <mergeCell ref="C37:C38"/>
    <mergeCell ref="D37:D38"/>
    <mergeCell ref="E37:E38"/>
    <mergeCell ref="F37:F38"/>
    <mergeCell ref="G37:G38"/>
    <mergeCell ref="H37:H38"/>
    <mergeCell ref="N45:N46"/>
    <mergeCell ref="I37:I38"/>
    <mergeCell ref="J37:J38"/>
    <mergeCell ref="K37:K38"/>
    <mergeCell ref="L37:L38"/>
    <mergeCell ref="N37:N3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N8:N9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H8:H9"/>
    <mergeCell ref="I8:I9"/>
    <mergeCell ref="J8:J9"/>
    <mergeCell ref="K8:K9"/>
    <mergeCell ref="L8:L9"/>
    <mergeCell ref="G8:G9"/>
    <mergeCell ref="I10:I11"/>
    <mergeCell ref="J10:J11"/>
    <mergeCell ref="L10:L11"/>
    <mergeCell ref="H10:H11"/>
    <mergeCell ref="C10:C11"/>
    <mergeCell ref="D10:D11"/>
    <mergeCell ref="E10:E11"/>
    <mergeCell ref="F10:F11"/>
    <mergeCell ref="N10:N11"/>
    <mergeCell ref="B12:B13"/>
    <mergeCell ref="C12:C13"/>
    <mergeCell ref="D12:D13"/>
    <mergeCell ref="E12:E13"/>
    <mergeCell ref="F12:F13"/>
    <mergeCell ref="B10:B11"/>
    <mergeCell ref="K10:K11"/>
    <mergeCell ref="K12:K13"/>
    <mergeCell ref="L12:L13"/>
    <mergeCell ref="G10:G11"/>
    <mergeCell ref="G45:G46"/>
    <mergeCell ref="H45:H46"/>
    <mergeCell ref="I45:I46"/>
    <mergeCell ref="J45:J46"/>
    <mergeCell ref="F14:F15"/>
    <mergeCell ref="I12:I13"/>
    <mergeCell ref="J12:J13"/>
    <mergeCell ref="G12:G13"/>
    <mergeCell ref="B14:B15"/>
    <mergeCell ref="C14:C15"/>
    <mergeCell ref="D14:D15"/>
    <mergeCell ref="E14:E15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C16:C17"/>
    <mergeCell ref="D16:D17"/>
    <mergeCell ref="E16:E17"/>
    <mergeCell ref="N12:N13"/>
    <mergeCell ref="G14:G15"/>
    <mergeCell ref="H14:H15"/>
    <mergeCell ref="I14:I15"/>
    <mergeCell ref="J14:J15"/>
    <mergeCell ref="H12:H13"/>
    <mergeCell ref="K14:K15"/>
    <mergeCell ref="L14:L15"/>
    <mergeCell ref="N14:N15"/>
  </mergeCells>
  <phoneticPr fontId="1"/>
  <printOptions horizontalCentered="1"/>
  <pageMargins left="0.39370078740157483" right="0.39370078740157483" top="0.39370078740157483" bottom="0.19685039370078741" header="0.51181102362204722" footer="0.51181102362204722"/>
  <pageSetup paperSize="9" scale="69" orientation="landscape" r:id="rId1"/>
  <headerFooter alignWithMargins="0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</vt:lpstr>
      <vt:lpstr>別紙2</vt:lpstr>
      <vt:lpstr>別紙1!Print_Area</vt:lpstr>
      <vt:lpstr>別紙2!Print_Area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大久保 朋帆</dc:creator>
  <cp:lastModifiedBy>田中 祐成</cp:lastModifiedBy>
  <cp:lastPrinted>2022-01-04T00:26:20Z</cp:lastPrinted>
  <dcterms:created xsi:type="dcterms:W3CDTF">1997-01-08T22:48:59Z</dcterms:created>
  <dcterms:modified xsi:type="dcterms:W3CDTF">2022-01-04T00:27:19Z</dcterms:modified>
</cp:coreProperties>
</file>